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egroting 2324" sheetId="1" r:id="rId4"/>
    <sheet state="visible" name="1. Contributie" sheetId="2" r:id="rId5"/>
    <sheet state="visible" name="2. Sponsorgelden" sheetId="3" r:id="rId6"/>
    <sheet state="visible" name="3. Activiteiten" sheetId="4" r:id="rId7"/>
    <sheet state="visible" name="4. Bestuurskosten" sheetId="5" r:id="rId8"/>
    <sheet state="visible" name="5. Commissies" sheetId="6" r:id="rId9"/>
    <sheet state="visible" name="6. Overig " sheetId="7" r:id="rId10"/>
  </sheets>
  <definedNames/>
  <calcPr/>
  <extLst>
    <ext uri="GoogleSheetsCustomDataVersion2">
      <go:sheetsCustomData xmlns:go="http://customooxmlschemas.google.com/" r:id="rId11" roundtripDataChecksum="y6JAAGhNuhFqeE4c+SO3n0fdf6LxIbHMz8+fehr92fY="/>
    </ext>
  </extLst>
</workbook>
</file>

<file path=xl/sharedStrings.xml><?xml version="1.0" encoding="utf-8"?>
<sst xmlns="http://schemas.openxmlformats.org/spreadsheetml/2006/main" count="60" uniqueCount="42">
  <si>
    <t>Begroting Helios  2023-2024</t>
  </si>
  <si>
    <t>Omschrijving</t>
  </si>
  <si>
    <t>Inkomsten</t>
  </si>
  <si>
    <t>Uitgaven</t>
  </si>
  <si>
    <t>Tabblad</t>
  </si>
  <si>
    <t>Algemeen</t>
  </si>
  <si>
    <t>Contributie</t>
  </si>
  <si>
    <t xml:space="preserve">Sponsorgeld </t>
  </si>
  <si>
    <t xml:space="preserve">Activiteiten </t>
  </si>
  <si>
    <t>Bestuurskosten</t>
  </si>
  <si>
    <t>Commissies</t>
  </si>
  <si>
    <t xml:space="preserve">Overig </t>
  </si>
  <si>
    <t>Totaal</t>
  </si>
  <si>
    <t>Aantal</t>
  </si>
  <si>
    <t>Prijs per persoon</t>
  </si>
  <si>
    <t>Totale inkomsten</t>
  </si>
  <si>
    <t xml:space="preserve">Contributie </t>
  </si>
  <si>
    <t>Driejarig lidmaatschap</t>
  </si>
  <si>
    <t>Eenjarig lidmaatschap</t>
  </si>
  <si>
    <t>Sponsorgeld</t>
  </si>
  <si>
    <t>Sponsorgeld Athenaeum</t>
  </si>
  <si>
    <t>Sponsorgeld advertenties</t>
  </si>
  <si>
    <t>Begrote uitgaven</t>
  </si>
  <si>
    <t>Activiteiten</t>
  </si>
  <si>
    <t>Buddysysteem</t>
  </si>
  <si>
    <t xml:space="preserve">Helios communiceert </t>
  </si>
  <si>
    <t xml:space="preserve">Historisch met helios </t>
  </si>
  <si>
    <t>Leesclubs</t>
  </si>
  <si>
    <t>Taalcafé</t>
  </si>
  <si>
    <t>ALV</t>
  </si>
  <si>
    <t>Bankkosten</t>
  </si>
  <si>
    <t>Bestuurszaken overig</t>
  </si>
  <si>
    <t>Cobo-cadeaus</t>
  </si>
  <si>
    <t>Constitutieborrel</t>
  </si>
  <si>
    <t>Activiteitencommissie</t>
  </si>
  <si>
    <t>Educatiecommissie</t>
  </si>
  <si>
    <t>Reiscommissie</t>
  </si>
  <si>
    <t>Toneelcommissie</t>
  </si>
  <si>
    <t>Overig</t>
  </si>
  <si>
    <t>ASVA lidmaatschap</t>
  </si>
  <si>
    <t>Meerjarenplan</t>
  </si>
  <si>
    <t xml:space="preserve">Website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</si>
</sst>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(&quot;€&quot;\ * #,##0.00_);_(&quot;€&quot;\ * \(#,##0.00\);_(&quot;€&quot;\ * &quot;-&quot;??_);_(@_)"/>
  </numFmts>
  <fonts count="5">
    <font>
      <sz val="11.0"/>
      <color theme="1"/>
      <name val="Calibri"/>
      <scheme val="minor"/>
    </font>
    <font>
      <b/>
      <sz val="16.0"/>
      <color theme="1"/>
      <name val="Merriweather"/>
    </font>
    <font/>
    <font>
      <b/>
      <color theme="1"/>
      <name val="Arial"/>
    </font>
    <font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C78D8"/>
        <bgColor rgb="FF3C78D8"/>
      </patternFill>
    </fill>
    <fill>
      <patternFill patternType="solid">
        <fgColor rgb="FF6D9EEB"/>
        <bgColor rgb="FF6D9EEB"/>
      </patternFill>
    </fill>
    <fill>
      <patternFill patternType="solid">
        <fgColor rgb="FFC9DAF8"/>
        <bgColor rgb="FFC9DAF8"/>
      </patternFill>
    </fill>
  </fills>
  <borders count="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 vertical="bottom"/>
    </xf>
    <xf borderId="5" fillId="3" fontId="3" numFmtId="0" xfId="0" applyAlignment="1" applyBorder="1" applyFont="1">
      <alignment horizontal="center" readingOrder="0" vertical="bottom"/>
    </xf>
    <xf borderId="5" fillId="2" fontId="3" numFmtId="0" xfId="0" applyAlignment="1" applyBorder="1" applyFont="1">
      <alignment horizontal="center" readingOrder="0" vertical="bottom"/>
    </xf>
    <xf borderId="4" fillId="4" fontId="3" numFmtId="0" xfId="0" applyAlignment="1" applyBorder="1" applyFill="1" applyFont="1">
      <alignment horizontal="center" readingOrder="0" vertical="bottom"/>
    </xf>
    <xf borderId="5" fillId="4" fontId="4" numFmtId="0" xfId="0" applyAlignment="1" applyBorder="1" applyFont="1">
      <alignment vertical="bottom"/>
    </xf>
    <xf borderId="5" fillId="2" fontId="4" numFmtId="0" xfId="0" applyAlignment="1" applyBorder="1" applyFont="1">
      <alignment vertical="bottom"/>
    </xf>
    <xf borderId="4" fillId="0" fontId="4" numFmtId="0" xfId="0" applyAlignment="1" applyBorder="1" applyFont="1">
      <alignment horizontal="center" readingOrder="0" vertical="bottom"/>
    </xf>
    <xf borderId="5" fillId="0" fontId="4" numFmtId="164" xfId="0" applyAlignment="1" applyBorder="1" applyFont="1" applyNumberFormat="1">
      <alignment horizontal="center" readingOrder="0" vertical="bottom"/>
    </xf>
    <xf borderId="5" fillId="4" fontId="4" numFmtId="0" xfId="0" applyAlignment="1" applyBorder="1" applyFont="1">
      <alignment horizontal="center" readingOrder="0" vertical="bottom"/>
    </xf>
    <xf borderId="5" fillId="4" fontId="3" numFmtId="164" xfId="0" applyAlignment="1" applyBorder="1" applyFont="1" applyNumberFormat="1">
      <alignment horizontal="center" vertical="bottom"/>
    </xf>
    <xf borderId="0" fillId="0" fontId="4" numFmtId="0" xfId="0" applyAlignment="1" applyFont="1">
      <alignment vertical="bottom"/>
    </xf>
    <xf borderId="6" fillId="3" fontId="3" numFmtId="0" xfId="0" applyAlignment="1" applyBorder="1" applyFont="1">
      <alignment horizontal="center" readingOrder="0" vertical="bottom"/>
    </xf>
    <xf borderId="3" fillId="3" fontId="3" numFmtId="0" xfId="0" applyAlignment="1" applyBorder="1" applyFont="1">
      <alignment horizontal="center" readingOrder="0" vertical="bottom"/>
    </xf>
    <xf borderId="5" fillId="0" fontId="4" numFmtId="3" xfId="0" applyAlignment="1" applyBorder="1" applyFont="1" applyNumberFormat="1">
      <alignment horizontal="center" readingOrder="0" vertical="bottom"/>
    </xf>
    <xf borderId="5" fillId="0" fontId="4" numFmtId="164" xfId="0" applyAlignment="1" applyBorder="1" applyFont="1" applyNumberFormat="1">
      <alignment horizontal="center" vertical="bottom"/>
    </xf>
    <xf borderId="5" fillId="4" fontId="3" numFmtId="3" xfId="0" applyAlignment="1" applyBorder="1" applyFont="1" applyNumberFormat="1">
      <alignment horizontal="center" vertical="bottom"/>
    </xf>
    <xf borderId="6" fillId="4" fontId="3" numFmtId="0" xfId="0" applyAlignment="1" applyBorder="1" applyFont="1">
      <alignment horizontal="center" readingOrder="0" vertical="bottom"/>
    </xf>
    <xf borderId="3" fillId="4" fontId="4" numFmtId="0" xfId="0" applyAlignment="1" applyBorder="1" applyFont="1">
      <alignment vertical="bottom"/>
    </xf>
    <xf borderId="4" fillId="0" fontId="4" numFmtId="0" xfId="0" applyAlignment="1" applyBorder="1" applyFont="1">
      <alignment horizontal="center" vertical="bottom"/>
    </xf>
    <xf borderId="4" fillId="0" fontId="4" numFmtId="0" xfId="0" applyAlignment="1" applyBorder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6.57"/>
    <col customWidth="1" min="2" max="2" width="18.71"/>
    <col customWidth="1" min="3" max="3" width="19.57"/>
    <col customWidth="1" min="4" max="4" width="10.57"/>
  </cols>
  <sheetData>
    <row r="1">
      <c r="A1" s="1" t="s">
        <v>0</v>
      </c>
      <c r="B1" s="2"/>
      <c r="C1" s="2"/>
      <c r="D1" s="3"/>
    </row>
    <row r="2">
      <c r="A2" s="4" t="s">
        <v>1</v>
      </c>
      <c r="B2" s="5" t="s">
        <v>2</v>
      </c>
      <c r="C2" s="5" t="s">
        <v>3</v>
      </c>
      <c r="D2" s="6" t="s">
        <v>4</v>
      </c>
    </row>
    <row r="3">
      <c r="A3" s="7" t="s">
        <v>5</v>
      </c>
      <c r="B3" s="8"/>
      <c r="C3" s="8"/>
      <c r="D3" s="9"/>
    </row>
    <row r="4">
      <c r="A4" s="10" t="s">
        <v>6</v>
      </c>
      <c r="B4" s="11">
        <v>627.5</v>
      </c>
      <c r="C4" s="11">
        <v>0.0</v>
      </c>
      <c r="D4" s="12">
        <v>1.0</v>
      </c>
    </row>
    <row r="5">
      <c r="A5" s="10" t="s">
        <v>7</v>
      </c>
      <c r="B5" s="11">
        <v>500.0</v>
      </c>
      <c r="C5" s="11">
        <v>0.0</v>
      </c>
      <c r="D5" s="12">
        <v>2.0</v>
      </c>
    </row>
    <row r="6">
      <c r="A6" s="10" t="s">
        <v>8</v>
      </c>
      <c r="B6" s="11">
        <v>0.0</v>
      </c>
      <c r="C6" s="11">
        <v>110.0</v>
      </c>
      <c r="D6" s="12">
        <v>3.0</v>
      </c>
    </row>
    <row r="7">
      <c r="A7" s="10" t="s">
        <v>9</v>
      </c>
      <c r="B7" s="11">
        <v>0.0</v>
      </c>
      <c r="C7" s="11">
        <v>585.0</v>
      </c>
      <c r="D7" s="12">
        <v>4.0</v>
      </c>
    </row>
    <row r="8">
      <c r="A8" s="10" t="s">
        <v>10</v>
      </c>
      <c r="B8" s="11">
        <v>0.0</v>
      </c>
      <c r="C8" s="11">
        <v>300.0</v>
      </c>
      <c r="D8" s="12">
        <v>5.0</v>
      </c>
    </row>
    <row r="9">
      <c r="A9" s="10" t="s">
        <v>11</v>
      </c>
      <c r="B9" s="11">
        <v>0.0</v>
      </c>
      <c r="C9" s="11">
        <v>132.5</v>
      </c>
      <c r="D9" s="12">
        <v>6.0</v>
      </c>
    </row>
    <row r="10">
      <c r="A10" s="7" t="s">
        <v>12</v>
      </c>
      <c r="B10" s="13">
        <f t="shared" ref="B10:C10" si="1">SUM(B4:B9)</f>
        <v>1127.5</v>
      </c>
      <c r="C10" s="13">
        <f t="shared" si="1"/>
        <v>1127.5</v>
      </c>
      <c r="D10" s="14"/>
    </row>
    <row r="11">
      <c r="D11" s="14"/>
    </row>
  </sheetData>
  <mergeCells count="1">
    <mergeCell ref="A1:D1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6.29"/>
    <col customWidth="1" min="2" max="2" width="7.71"/>
    <col customWidth="1" min="3" max="3" width="18.71"/>
    <col customWidth="1" min="4" max="4" width="18.57"/>
  </cols>
  <sheetData>
    <row r="1">
      <c r="A1" s="15" t="s">
        <v>1</v>
      </c>
      <c r="B1" s="16" t="s">
        <v>13</v>
      </c>
      <c r="C1" s="16" t="s">
        <v>14</v>
      </c>
      <c r="D1" s="16" t="s">
        <v>15</v>
      </c>
    </row>
    <row r="2">
      <c r="A2" s="7" t="s">
        <v>16</v>
      </c>
      <c r="B2" s="8"/>
      <c r="C2" s="8"/>
      <c r="D2" s="8"/>
    </row>
    <row r="3">
      <c r="A3" s="10" t="s">
        <v>17</v>
      </c>
      <c r="B3" s="17">
        <v>14.0</v>
      </c>
      <c r="C3" s="11">
        <v>35.0</v>
      </c>
      <c r="D3" s="11">
        <f t="shared" ref="D3:D4" si="1">PRODUCT(B3:C3)</f>
        <v>490</v>
      </c>
    </row>
    <row r="4">
      <c r="A4" s="10" t="s">
        <v>18</v>
      </c>
      <c r="B4" s="17">
        <v>11.0</v>
      </c>
      <c r="C4" s="11">
        <v>12.5</v>
      </c>
      <c r="D4" s="18">
        <f t="shared" si="1"/>
        <v>137.5</v>
      </c>
    </row>
    <row r="5">
      <c r="A5" s="7" t="s">
        <v>12</v>
      </c>
      <c r="B5" s="19">
        <f>SUM(B3:B4)</f>
        <v>25</v>
      </c>
      <c r="C5" s="13"/>
      <c r="D5" s="13">
        <f>SUM(D3:D4)</f>
        <v>627.5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6.43"/>
    <col customWidth="1" min="2" max="2" width="11.86"/>
    <col customWidth="1" min="3" max="4" width="17.29"/>
  </cols>
  <sheetData>
    <row r="1">
      <c r="A1" s="15" t="s">
        <v>1</v>
      </c>
      <c r="B1" s="16" t="s">
        <v>2</v>
      </c>
    </row>
    <row r="2">
      <c r="A2" s="7" t="s">
        <v>19</v>
      </c>
      <c r="B2" s="8"/>
    </row>
    <row r="3">
      <c r="A3" s="10" t="s">
        <v>20</v>
      </c>
      <c r="B3" s="11">
        <v>200.0</v>
      </c>
    </row>
    <row r="4">
      <c r="A4" s="10" t="s">
        <v>21</v>
      </c>
      <c r="B4" s="11">
        <v>300.0</v>
      </c>
    </row>
    <row r="5">
      <c r="A5" s="7" t="s">
        <v>12</v>
      </c>
      <c r="B5" s="13">
        <f>SUM(B3:B4)</f>
        <v>500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6.29"/>
    <col customWidth="1" min="2" max="2" width="18.71"/>
  </cols>
  <sheetData>
    <row r="1">
      <c r="A1" s="4" t="s">
        <v>1</v>
      </c>
      <c r="B1" s="5" t="s">
        <v>22</v>
      </c>
    </row>
    <row r="2">
      <c r="A2" s="20" t="s">
        <v>23</v>
      </c>
      <c r="B2" s="21"/>
    </row>
    <row r="3">
      <c r="A3" s="10" t="s">
        <v>24</v>
      </c>
      <c r="B3" s="11">
        <v>50.0</v>
      </c>
    </row>
    <row r="4">
      <c r="A4" s="22" t="s">
        <v>25</v>
      </c>
      <c r="B4" s="11">
        <v>20.0</v>
      </c>
    </row>
    <row r="5">
      <c r="A5" s="22" t="s">
        <v>26</v>
      </c>
      <c r="B5" s="11">
        <v>20.0</v>
      </c>
    </row>
    <row r="6">
      <c r="A6" s="22" t="s">
        <v>27</v>
      </c>
      <c r="B6" s="11">
        <v>0.0</v>
      </c>
    </row>
    <row r="7">
      <c r="A7" s="22" t="s">
        <v>28</v>
      </c>
      <c r="B7" s="11">
        <v>20.0</v>
      </c>
    </row>
    <row r="8">
      <c r="A8" s="7" t="s">
        <v>12</v>
      </c>
      <c r="B8" s="13">
        <f>SUM(B3:B7)</f>
        <v>110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6.71"/>
    <col customWidth="1" min="2" max="2" width="18.71"/>
  </cols>
  <sheetData>
    <row r="1">
      <c r="A1" s="15" t="s">
        <v>1</v>
      </c>
      <c r="B1" s="16" t="s">
        <v>22</v>
      </c>
    </row>
    <row r="2">
      <c r="A2" s="7" t="s">
        <v>9</v>
      </c>
      <c r="B2" s="8"/>
    </row>
    <row r="3">
      <c r="A3" s="22" t="s">
        <v>29</v>
      </c>
      <c r="B3" s="11">
        <v>25.0</v>
      </c>
    </row>
    <row r="4">
      <c r="A4" s="22" t="s">
        <v>30</v>
      </c>
      <c r="B4" s="11">
        <v>350.0</v>
      </c>
    </row>
    <row r="5">
      <c r="A5" s="22" t="s">
        <v>31</v>
      </c>
      <c r="B5" s="11">
        <v>80.0</v>
      </c>
    </row>
    <row r="6">
      <c r="A6" s="23" t="s">
        <v>32</v>
      </c>
      <c r="B6" s="11">
        <v>50.0</v>
      </c>
    </row>
    <row r="7">
      <c r="A7" s="22" t="s">
        <v>33</v>
      </c>
      <c r="B7" s="11">
        <v>80.0</v>
      </c>
    </row>
    <row r="8">
      <c r="A8" s="7" t="s">
        <v>12</v>
      </c>
      <c r="B8" s="13">
        <f>SUM(B3:B7)</f>
        <v>585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6.71"/>
    <col customWidth="1" min="2" max="2" width="18.71"/>
  </cols>
  <sheetData>
    <row r="1">
      <c r="A1" s="15" t="s">
        <v>1</v>
      </c>
      <c r="B1" s="16" t="s">
        <v>22</v>
      </c>
    </row>
    <row r="2">
      <c r="A2" s="7" t="s">
        <v>10</v>
      </c>
      <c r="B2" s="8"/>
    </row>
    <row r="3">
      <c r="A3" s="22" t="s">
        <v>34</v>
      </c>
      <c r="B3" s="11">
        <v>100.0</v>
      </c>
    </row>
    <row r="4">
      <c r="A4" s="10" t="s">
        <v>35</v>
      </c>
      <c r="B4" s="11">
        <v>100.0</v>
      </c>
    </row>
    <row r="5">
      <c r="A5" s="22" t="s">
        <v>36</v>
      </c>
      <c r="B5" s="11">
        <v>50.0</v>
      </c>
    </row>
    <row r="6">
      <c r="A6" s="23" t="s">
        <v>37</v>
      </c>
      <c r="B6" s="11">
        <v>50.0</v>
      </c>
    </row>
    <row r="7">
      <c r="A7" s="7" t="s">
        <v>12</v>
      </c>
      <c r="B7" s="13">
        <f>SUM(B3:B6)</f>
        <v>300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6.14"/>
    <col customWidth="1" min="2" max="2" width="18.71"/>
  </cols>
  <sheetData>
    <row r="1">
      <c r="A1" s="15" t="s">
        <v>1</v>
      </c>
      <c r="B1" s="16" t="s">
        <v>22</v>
      </c>
    </row>
    <row r="2">
      <c r="A2" s="7" t="s">
        <v>38</v>
      </c>
      <c r="B2" s="8"/>
    </row>
    <row r="3">
      <c r="A3" s="22" t="s">
        <v>39</v>
      </c>
      <c r="B3" s="11">
        <v>12.5</v>
      </c>
    </row>
    <row r="4">
      <c r="A4" s="22" t="s">
        <v>40</v>
      </c>
      <c r="B4" s="11">
        <v>100.0</v>
      </c>
    </row>
    <row r="5">
      <c r="A5" s="22" t="s">
        <v>41</v>
      </c>
      <c r="B5" s="11">
        <v>20.0</v>
      </c>
    </row>
    <row r="6">
      <c r="A6" s="7" t="s">
        <v>12</v>
      </c>
      <c r="B6" s="13">
        <f>SUM(B3:B5)</f>
        <v>132.5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2022-11-05T14:57:49Z</dcterms:created>
</cp:coreProperties>
</file>